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6FC7A62B-1D46-43DD-A711-3253B743F438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Fiche de tarification" sheetId="1" r:id="rId1"/>
  </sheets>
  <definedNames>
    <definedName name="_xlnm.Print_Area" localSheetId="0">'Fiche de tarification'!$A$1:$I$31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" l="1"/>
  <c r="D28" i="1"/>
  <c r="A28" i="1"/>
  <c r="A27" i="1"/>
  <c r="E27" i="1"/>
  <c r="D27" i="1"/>
  <c r="E21" i="1"/>
  <c r="D21" i="1"/>
  <c r="A21" i="1"/>
  <c r="E19" i="1"/>
  <c r="D19" i="1"/>
  <c r="A19" i="1"/>
  <c r="A18" i="1"/>
  <c r="E17" i="1"/>
  <c r="D17" i="1"/>
  <c r="A17" i="1"/>
</calcChain>
</file>

<file path=xl/sharedStrings.xml><?xml version="1.0" encoding="utf-8"?>
<sst xmlns="http://schemas.openxmlformats.org/spreadsheetml/2006/main" count="61" uniqueCount="30">
  <si>
    <r>
      <rPr>
        <b/>
        <sz val="12"/>
        <color theme="1"/>
        <rFont val="Century Gothic"/>
        <family val="2"/>
      </rPr>
      <t xml:space="preserve">Fait à :  </t>
    </r>
    <r>
      <rPr>
        <sz val="10"/>
        <color theme="1"/>
        <rFont val="Century Gothic"/>
        <family val="2"/>
      </rPr>
      <t xml:space="preserve">                                                                                                  </t>
    </r>
  </si>
  <si>
    <r>
      <rPr>
        <b/>
        <sz val="12"/>
        <color theme="1"/>
        <rFont val="Century Gothic"/>
        <family val="2"/>
      </rPr>
      <t xml:space="preserve">Le </t>
    </r>
    <r>
      <rPr>
        <sz val="10"/>
        <color theme="1"/>
        <rFont val="Century Gothic"/>
        <family val="2"/>
      </rPr>
      <t xml:space="preserve">: </t>
    </r>
  </si>
  <si>
    <t>Etablissements</t>
  </si>
  <si>
    <t xml:space="preserve">Les cotisations ne font pas l'objet de taxes. Les montants indiqués en euros sont provisonnels et varient avec l'assiette de cotisation. </t>
  </si>
  <si>
    <t xml:space="preserve">Taux de cotisation  </t>
  </si>
  <si>
    <t xml:space="preserve">Montant par garantie </t>
  </si>
  <si>
    <t xml:space="preserve">Nombre d'agents </t>
  </si>
  <si>
    <t>Assiette</t>
  </si>
  <si>
    <t xml:space="preserve">Garanties demandées (article 2) </t>
  </si>
  <si>
    <t>SOLUTION DE BASE</t>
  </si>
  <si>
    <t xml:space="preserve">TOTAL </t>
  </si>
  <si>
    <t>Cotisation provisionnelle 2025 - Solution base</t>
  </si>
  <si>
    <t>*PSEO</t>
  </si>
  <si>
    <t>B.1 - AT/MP fraix de soins + funéraires :</t>
  </si>
  <si>
    <t xml:space="preserve"> Assurances pour les besoins du GHT 72                                                                                                                                                      Lot N°5 : Risques statutaires                                                                                                                    </t>
  </si>
  <si>
    <t xml:space="preserve">CH Montval sur Loir </t>
  </si>
  <si>
    <t>CH de la Ferté Bernard</t>
  </si>
  <si>
    <t>CH du Lude</t>
  </si>
  <si>
    <t xml:space="preserve">PHGNS </t>
  </si>
  <si>
    <t xml:space="preserve">CH Saint Calais </t>
  </si>
  <si>
    <t xml:space="preserve">PSSL </t>
  </si>
  <si>
    <t>EHPAD Louis Pasteur – Bessé sur Braye</t>
  </si>
  <si>
    <t xml:space="preserve">CH Le Mans </t>
  </si>
  <si>
    <r>
      <t>PRESTATIONS SUPPLEMENTAIRES A REPONSE OBLIGATOIRE "</t>
    </r>
    <r>
      <rPr>
        <b/>
        <sz val="14"/>
        <color rgb="FFF27900"/>
        <rFont val="Century Gothic"/>
        <family val="2"/>
      </rPr>
      <t xml:space="preserve"> PSEO* </t>
    </r>
    <r>
      <rPr>
        <b/>
        <sz val="14"/>
        <color theme="0"/>
        <rFont val="Century Gothic"/>
        <family val="2"/>
      </rPr>
      <t>"</t>
    </r>
  </si>
  <si>
    <t>B.2 - Décès toutes causes :</t>
  </si>
  <si>
    <r>
      <t xml:space="preserve">B.3 - AT/MP rémunération </t>
    </r>
    <r>
      <rPr>
        <b/>
        <sz val="10"/>
        <rFont val="Century Gothic"/>
        <family val="2"/>
      </rPr>
      <t>franchise 30 jours 100 % de l'assiette</t>
    </r>
    <r>
      <rPr>
        <sz val="10"/>
        <rFont val="Century Gothic"/>
        <family val="2"/>
      </rPr>
      <t xml:space="preserve"> :</t>
    </r>
  </si>
  <si>
    <t>EPSM</t>
  </si>
  <si>
    <t>B.3 - AT/MP rémunération franchise 30 jours 100 % de l'assiette :</t>
  </si>
  <si>
    <t xml:space="preserve">Solution de base - Cotisation totale 2026 : </t>
  </si>
  <si>
    <r>
      <t xml:space="preserve">FICHE DE TARIFICATION  </t>
    </r>
    <r>
      <rPr>
        <sz val="10"/>
        <color theme="0"/>
        <rFont val="Century Gothic"/>
        <family val="2"/>
      </rPr>
      <t xml:space="preserve"> - Page 1 sur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</si>
</sst>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2"/>
      <color theme="1"/>
      <name val="Century Gothic"/>
      <family val="2"/>
    </font>
    <font>
      <sz val="16"/>
      <color theme="0"/>
      <name val="Century Gothic"/>
      <family val="2"/>
    </font>
    <font>
      <b/>
      <sz val="11"/>
      <color theme="1"/>
      <name val="Century Gothic"/>
      <family val="2"/>
    </font>
    <font>
      <sz val="14"/>
      <color theme="1" tint="0.499984740745262"/>
      <name val="Century Gothic"/>
      <family val="2"/>
    </font>
    <font>
      <sz val="12"/>
      <color theme="0"/>
      <name val="Century Gothic"/>
      <family val="2"/>
    </font>
    <font>
      <sz val="10"/>
      <color theme="0"/>
      <name val="Century Gothic"/>
      <family val="2"/>
    </font>
    <font>
      <b/>
      <sz val="12"/>
      <color theme="0"/>
      <name val="Century Gothic"/>
      <family val="2"/>
    </font>
    <font>
      <sz val="10"/>
      <name val="Century Gothic"/>
      <family val="2"/>
    </font>
    <font>
      <b/>
      <sz val="12"/>
      <color rgb="FFF27900"/>
      <name val="Century Gothic"/>
      <family val="2"/>
    </font>
    <font>
      <b/>
      <sz val="10"/>
      <name val="Century Gothic"/>
      <family val="2"/>
    </font>
    <font>
      <sz val="8"/>
      <color theme="1"/>
      <name val="Century Gothic"/>
      <family val="2"/>
    </font>
    <font>
      <b/>
      <sz val="14"/>
      <color theme="0"/>
      <name val="Century Gothic"/>
      <family val="2"/>
    </font>
    <font>
      <b/>
      <sz val="14"/>
      <color rgb="FFF27900"/>
      <name val="Century Gothic"/>
      <family val="2"/>
    </font>
    <font>
      <sz val="11"/>
      <color theme="1"/>
      <name val="Century Gothic"/>
      <family val="2"/>
    </font>
    <font>
      <b/>
      <sz val="1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A6C5C7"/>
        <bgColor indexed="64"/>
      </patternFill>
    </fill>
  </fills>
  <borders count="31">
    <border>
      <left/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24994659260841701"/>
      </left>
      <right style="thin">
        <color theme="0" tint="-4.9989318521683403E-2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24994659260841701"/>
      </right>
      <top style="thin">
        <color theme="0" tint="-0.1499679555650502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/>
      <diagonal/>
    </border>
    <border>
      <left style="thin">
        <color theme="0" tint="-0.24994659260841701"/>
      </left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/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/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theme="0" tint="-4.9989318521683403E-2"/>
      </bottom>
      <diagonal/>
    </border>
    <border>
      <left/>
      <right/>
      <top style="thin">
        <color theme="0" tint="-0.24994659260841701"/>
      </top>
      <bottom style="thin">
        <color theme="0" tint="-4.9989318521683403E-2"/>
      </bottom>
      <diagonal/>
    </border>
    <border>
      <left/>
      <right style="thin">
        <color theme="0" tint="-0.14996795556505021"/>
      </right>
      <top style="thin">
        <color theme="0" tint="-0.24994659260841701"/>
      </top>
      <bottom style="thin">
        <color theme="0" tint="-4.9989318521683403E-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theme="0" tint="-4.9989318521683403E-2"/>
      </bottom>
      <diagonal/>
    </border>
    <border>
      <left style="thin">
        <color theme="0" tint="-0.14996795556505021"/>
      </left>
      <right/>
      <top style="thin">
        <color theme="0" tint="-4.9989318521683403E-2"/>
      </top>
      <bottom style="thin">
        <color theme="0" tint="-0.24994659260841701"/>
      </bottom>
      <diagonal/>
    </border>
    <border>
      <left/>
      <right/>
      <top style="thin">
        <color theme="0" tint="-4.9989318521683403E-2"/>
      </top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theme="0" tint="-4.9989318521683403E-2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4.9989318521683403E-2"/>
      </top>
      <bottom style="thin">
        <color theme="0" tint="-0.24994659260841701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0" fillId="2" borderId="22" xfId="0" applyFont="1" applyFill="1" applyBorder="1" applyAlignment="1">
      <alignment horizontal="center" vertical="center" wrapText="1"/>
    </xf>
    <xf numFmtId="164" fontId="9" fillId="2" borderId="23" xfId="0" applyNumberFormat="1" applyFont="1" applyFill="1" applyBorder="1" applyAlignment="1">
      <alignment horizontal="right" vertical="center"/>
    </xf>
    <xf numFmtId="10" fontId="4" fillId="2" borderId="23" xfId="0" applyNumberFormat="1" applyFont="1" applyFill="1" applyBorder="1" applyAlignment="1">
      <alignment vertical="center"/>
    </xf>
    <xf numFmtId="164" fontId="1" fillId="2" borderId="20" xfId="0" applyNumberFormat="1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 wrapText="1"/>
    </xf>
    <xf numFmtId="164" fontId="9" fillId="2" borderId="27" xfId="0" applyNumberFormat="1" applyFont="1" applyFill="1" applyBorder="1" applyAlignment="1">
      <alignment horizontal="right" vertical="center"/>
    </xf>
    <xf numFmtId="10" fontId="4" fillId="2" borderId="27" xfId="0" applyNumberFormat="1" applyFont="1" applyFill="1" applyBorder="1" applyAlignment="1">
      <alignment vertical="center"/>
    </xf>
    <xf numFmtId="164" fontId="1" fillId="2" borderId="24" xfId="0" applyNumberFormat="1" applyFont="1" applyFill="1" applyBorder="1" applyAlignment="1">
      <alignment horizontal="center" vertical="center"/>
    </xf>
    <xf numFmtId="164" fontId="1" fillId="2" borderId="26" xfId="0" applyNumberFormat="1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 wrapText="1"/>
    </xf>
    <xf numFmtId="165" fontId="15" fillId="2" borderId="18" xfId="0" applyNumberFormat="1" applyFont="1" applyFill="1" applyBorder="1" applyAlignment="1">
      <alignment horizontal="center" vertical="center"/>
    </xf>
    <xf numFmtId="1" fontId="1" fillId="2" borderId="18" xfId="0" applyNumberFormat="1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right" vertical="center"/>
    </xf>
    <xf numFmtId="10" fontId="4" fillId="2" borderId="18" xfId="0" applyNumberFormat="1" applyFont="1" applyFill="1" applyBorder="1" applyAlignment="1">
      <alignment vertical="center"/>
    </xf>
    <xf numFmtId="164" fontId="1" fillId="2" borderId="28" xfId="0" applyNumberFormat="1" applyFont="1" applyFill="1" applyBorder="1" applyAlignment="1">
      <alignment horizontal="center" vertical="center"/>
    </xf>
    <xf numFmtId="164" fontId="1" fillId="2" borderId="30" xfId="0" applyNumberFormat="1" applyFont="1" applyFill="1" applyBorder="1" applyAlignment="1">
      <alignment horizontal="center" vertical="center"/>
    </xf>
    <xf numFmtId="165" fontId="15" fillId="2" borderId="18" xfId="0" applyNumberFormat="1" applyFont="1" applyFill="1" applyBorder="1" applyAlignment="1">
      <alignment vertical="center"/>
    </xf>
    <xf numFmtId="165" fontId="12" fillId="0" borderId="29" xfId="0" applyNumberFormat="1" applyFont="1" applyBorder="1" applyAlignment="1">
      <alignment horizontal="center" vertical="center"/>
    </xf>
    <xf numFmtId="164" fontId="1" fillId="2" borderId="18" xfId="0" applyNumberFormat="1" applyFont="1" applyFill="1" applyBorder="1" applyAlignment="1">
      <alignment vertical="center"/>
    </xf>
    <xf numFmtId="1" fontId="1" fillId="0" borderId="18" xfId="0" applyNumberFormat="1" applyFont="1" applyBorder="1" applyAlignment="1">
      <alignment horizontal="center" vertical="center"/>
    </xf>
    <xf numFmtId="164" fontId="1" fillId="2" borderId="18" xfId="0" applyNumberFormat="1" applyFont="1" applyFill="1" applyBorder="1" applyAlignment="1">
      <alignment horizontal="center" vertical="center"/>
    </xf>
    <xf numFmtId="165" fontId="12" fillId="2" borderId="18" xfId="0" applyNumberFormat="1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165" fontId="15" fillId="2" borderId="23" xfId="0" applyNumberFormat="1" applyFont="1" applyFill="1" applyBorder="1" applyAlignment="1">
      <alignment horizontal="center" vertical="center"/>
    </xf>
    <xf numFmtId="165" fontId="15" fillId="2" borderId="27" xfId="0" applyNumberFormat="1" applyFont="1" applyFill="1" applyBorder="1" applyAlignment="1">
      <alignment horizontal="center" vertical="center"/>
    </xf>
    <xf numFmtId="1" fontId="1" fillId="2" borderId="23" xfId="0" applyNumberFormat="1" applyFont="1" applyFill="1" applyBorder="1" applyAlignment="1">
      <alignment horizontal="center" vertical="center"/>
    </xf>
    <xf numFmtId="1" fontId="1" fillId="2" borderId="27" xfId="0" applyNumberFormat="1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right" vertical="center" wrapText="1"/>
    </xf>
    <xf numFmtId="0" fontId="16" fillId="2" borderId="16" xfId="0" applyFont="1" applyFill="1" applyBorder="1" applyAlignment="1">
      <alignment horizontal="right" vertical="center" wrapText="1"/>
    </xf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64" fontId="1" fillId="2" borderId="20" xfId="0" applyNumberFormat="1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 vertical="center"/>
    </xf>
    <xf numFmtId="164" fontId="1" fillId="2" borderId="26" xfId="0" applyNumberFormat="1" applyFont="1" applyFill="1" applyBorder="1" applyAlignment="1">
      <alignment horizontal="center" vertical="center"/>
    </xf>
    <xf numFmtId="164" fontId="1" fillId="2" borderId="28" xfId="0" applyNumberFormat="1" applyFont="1" applyFill="1" applyBorder="1" applyAlignment="1">
      <alignment horizontal="center" vertical="center"/>
    </xf>
    <xf numFmtId="164" fontId="1" fillId="2" borderId="30" xfId="0" applyNumberFormat="1" applyFont="1" applyFill="1" applyBorder="1" applyAlignment="1">
      <alignment horizontal="center" vertical="center"/>
    </xf>
    <xf numFmtId="165" fontId="1" fillId="2" borderId="23" xfId="0" applyNumberFormat="1" applyFont="1" applyFill="1" applyBorder="1" applyAlignment="1">
      <alignment horizontal="center" vertical="center"/>
    </xf>
    <xf numFmtId="165" fontId="1" fillId="2" borderId="27" xfId="0" applyNumberFormat="1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7900"/>
      <color rgb="FFFF9933"/>
      <color rgb="FFA6C5C7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view="pageLayout" zoomScale="90" zoomScaleNormal="90" zoomScalePageLayoutView="90" workbookViewId="0">
      <selection activeCell="H9" sqref="H9"/>
    </sheetView>
  </sheetViews>
  <sheetFormatPr baseColWidth="10" defaultColWidth="9.140625" defaultRowHeight="13.5" x14ac:dyDescent="0.25"/>
  <cols>
    <col min="1" max="3" width="13" style="1" customWidth="1"/>
    <col min="4" max="5" width="13.5703125" style="1" customWidth="1"/>
    <col min="6" max="6" width="64.42578125" style="1" customWidth="1"/>
    <col min="7" max="7" width="19.85546875" style="1" customWidth="1"/>
    <col min="8" max="9" width="23.7109375" style="1" customWidth="1"/>
    <col min="10" max="16384" width="9.140625" style="1"/>
  </cols>
  <sheetData>
    <row r="1" spans="1:9" ht="23.25" customHeight="1" x14ac:dyDescent="0.25">
      <c r="A1" s="58" t="s">
        <v>14</v>
      </c>
      <c r="B1" s="58"/>
      <c r="C1" s="58"/>
      <c r="D1" s="58"/>
      <c r="E1" s="58"/>
      <c r="F1" s="58"/>
      <c r="G1" s="58"/>
      <c r="H1" s="58"/>
      <c r="I1" s="58"/>
    </row>
    <row r="2" spans="1:9" ht="27.75" customHeight="1" x14ac:dyDescent="0.25">
      <c r="A2" s="59" t="s">
        <v>29</v>
      </c>
      <c r="B2" s="59"/>
      <c r="C2" s="59"/>
      <c r="D2" s="59"/>
      <c r="E2" s="59"/>
      <c r="F2" s="59"/>
      <c r="G2" s="59"/>
      <c r="H2" s="59"/>
      <c r="I2" s="59"/>
    </row>
    <row r="3" spans="1:9" ht="22.5" customHeight="1" x14ac:dyDescent="0.25">
      <c r="A3" s="60" t="s">
        <v>3</v>
      </c>
      <c r="B3" s="60"/>
      <c r="C3" s="60"/>
      <c r="D3" s="60"/>
      <c r="E3" s="60"/>
      <c r="F3" s="60"/>
      <c r="G3" s="60"/>
      <c r="H3" s="60"/>
      <c r="I3" s="60"/>
    </row>
    <row r="4" spans="1:9" s="2" customFormat="1" ht="22.5" customHeight="1" x14ac:dyDescent="0.25">
      <c r="A4" s="67" t="s">
        <v>2</v>
      </c>
      <c r="B4" s="68"/>
      <c r="C4" s="69"/>
      <c r="D4" s="61" t="s">
        <v>7</v>
      </c>
      <c r="E4" s="61" t="s">
        <v>6</v>
      </c>
      <c r="F4" s="63" t="s">
        <v>8</v>
      </c>
      <c r="G4" s="61" t="s">
        <v>4</v>
      </c>
      <c r="H4" s="65" t="s">
        <v>11</v>
      </c>
      <c r="I4" s="66"/>
    </row>
    <row r="5" spans="1:9" s="2" customFormat="1" ht="24" customHeight="1" x14ac:dyDescent="0.25">
      <c r="A5" s="70"/>
      <c r="B5" s="71"/>
      <c r="C5" s="72"/>
      <c r="D5" s="62"/>
      <c r="E5" s="62"/>
      <c r="F5" s="64"/>
      <c r="G5" s="62"/>
      <c r="H5" s="3" t="s">
        <v>5</v>
      </c>
      <c r="I5" s="4" t="s">
        <v>10</v>
      </c>
    </row>
    <row r="6" spans="1:9" s="5" customFormat="1" ht="20.25" customHeight="1" x14ac:dyDescent="0.25">
      <c r="A6" s="55" t="s">
        <v>9</v>
      </c>
      <c r="B6" s="56"/>
      <c r="C6" s="56"/>
      <c r="D6" s="56"/>
      <c r="E6" s="56"/>
      <c r="F6" s="56"/>
      <c r="G6" s="56"/>
      <c r="H6" s="56"/>
      <c r="I6" s="56"/>
    </row>
    <row r="7" spans="1:9" s="2" customFormat="1" ht="21.75" customHeight="1" x14ac:dyDescent="0.25">
      <c r="A7" s="29" t="s">
        <v>15</v>
      </c>
      <c r="B7" s="30"/>
      <c r="C7" s="57"/>
      <c r="D7" s="24">
        <v>4836897</v>
      </c>
      <c r="E7" s="18">
        <v>227</v>
      </c>
      <c r="F7" s="19" t="s">
        <v>13</v>
      </c>
      <c r="G7" s="20"/>
      <c r="H7" s="25"/>
      <c r="I7" s="25"/>
    </row>
    <row r="8" spans="1:9" s="2" customFormat="1" ht="21.75" customHeight="1" x14ac:dyDescent="0.25">
      <c r="A8" s="29" t="s">
        <v>16</v>
      </c>
      <c r="B8" s="30"/>
      <c r="C8" s="57"/>
      <c r="D8" s="24">
        <v>7703479</v>
      </c>
      <c r="E8" s="26">
        <v>326</v>
      </c>
      <c r="F8" s="19" t="s">
        <v>13</v>
      </c>
      <c r="G8" s="20"/>
      <c r="H8" s="25"/>
      <c r="I8" s="25"/>
    </row>
    <row r="9" spans="1:9" s="2" customFormat="1" ht="21.75" customHeight="1" x14ac:dyDescent="0.25">
      <c r="A9" s="29" t="s">
        <v>17</v>
      </c>
      <c r="B9" s="30"/>
      <c r="C9" s="57"/>
      <c r="D9" s="24">
        <v>1377930</v>
      </c>
      <c r="E9" s="26">
        <v>61</v>
      </c>
      <c r="F9" s="19" t="s">
        <v>13</v>
      </c>
      <c r="G9" s="20"/>
      <c r="H9" s="25"/>
      <c r="I9" s="27"/>
    </row>
    <row r="10" spans="1:9" s="2" customFormat="1" ht="21.75" customHeight="1" x14ac:dyDescent="0.25">
      <c r="A10" s="29" t="s">
        <v>18</v>
      </c>
      <c r="B10" s="30"/>
      <c r="C10" s="57"/>
      <c r="D10" s="28">
        <v>5649939</v>
      </c>
      <c r="E10" s="18">
        <v>228</v>
      </c>
      <c r="F10" s="19" t="s">
        <v>13</v>
      </c>
      <c r="G10" s="20"/>
      <c r="H10" s="25"/>
      <c r="I10" s="27"/>
    </row>
    <row r="11" spans="1:9" s="2" customFormat="1" ht="21.75" customHeight="1" x14ac:dyDescent="0.25">
      <c r="A11" s="29" t="s">
        <v>20</v>
      </c>
      <c r="B11" s="30"/>
      <c r="C11" s="57"/>
      <c r="D11" s="28">
        <v>19997776</v>
      </c>
      <c r="E11" s="18">
        <v>701</v>
      </c>
      <c r="F11" s="19" t="s">
        <v>13</v>
      </c>
      <c r="G11" s="20"/>
      <c r="H11" s="25"/>
      <c r="I11" s="27"/>
    </row>
    <row r="12" spans="1:9" s="2" customFormat="1" ht="21.75" customHeight="1" x14ac:dyDescent="0.25">
      <c r="A12" s="29" t="s">
        <v>21</v>
      </c>
      <c r="B12" s="30"/>
      <c r="C12" s="57"/>
      <c r="D12" s="28">
        <v>975924</v>
      </c>
      <c r="E12" s="18">
        <v>31</v>
      </c>
      <c r="F12" s="19" t="s">
        <v>13</v>
      </c>
      <c r="G12" s="20"/>
      <c r="H12" s="25"/>
      <c r="I12" s="27"/>
    </row>
    <row r="13" spans="1:9" s="2" customFormat="1" ht="21.75" customHeight="1" x14ac:dyDescent="0.25">
      <c r="A13" s="39" t="s">
        <v>28</v>
      </c>
      <c r="B13" s="40"/>
      <c r="C13" s="40"/>
      <c r="D13" s="40"/>
      <c r="E13" s="40"/>
      <c r="F13" s="40"/>
      <c r="G13" s="40"/>
      <c r="H13" s="40"/>
      <c r="I13" s="27"/>
    </row>
    <row r="14" spans="1:9" s="5" customFormat="1" ht="27.75" customHeight="1" x14ac:dyDescent="0.25">
      <c r="A14" s="55" t="s">
        <v>23</v>
      </c>
      <c r="B14" s="56"/>
      <c r="C14" s="56"/>
      <c r="D14" s="56"/>
      <c r="E14" s="56"/>
      <c r="F14" s="56"/>
      <c r="G14" s="56"/>
      <c r="H14" s="56"/>
      <c r="I14" s="56"/>
    </row>
    <row r="15" spans="1:9" s="2" customFormat="1" ht="24.75" customHeight="1" x14ac:dyDescent="0.25">
      <c r="A15" s="31" t="s">
        <v>22</v>
      </c>
      <c r="B15" s="32"/>
      <c r="C15" s="6" t="s">
        <v>12</v>
      </c>
      <c r="D15" s="53">
        <v>124057607</v>
      </c>
      <c r="E15" s="37">
        <v>3299</v>
      </c>
      <c r="F15" s="7" t="s">
        <v>13</v>
      </c>
      <c r="G15" s="8"/>
      <c r="H15" s="47"/>
      <c r="I15" s="48"/>
    </row>
    <row r="16" spans="1:9" s="2" customFormat="1" ht="24.75" customHeight="1" x14ac:dyDescent="0.25">
      <c r="A16" s="33"/>
      <c r="B16" s="34"/>
      <c r="C16" s="11" t="s">
        <v>12</v>
      </c>
      <c r="D16" s="54"/>
      <c r="E16" s="38"/>
      <c r="F16" s="12" t="s">
        <v>24</v>
      </c>
      <c r="G16" s="13"/>
      <c r="H16" s="49"/>
      <c r="I16" s="50"/>
    </row>
    <row r="17" spans="1:9" s="2" customFormat="1" ht="24.75" customHeight="1" x14ac:dyDescent="0.25">
      <c r="A17" s="29" t="str">
        <f>A7</f>
        <v xml:space="preserve">CH Montval sur Loir </v>
      </c>
      <c r="B17" s="30"/>
      <c r="C17" s="16" t="s">
        <v>12</v>
      </c>
      <c r="D17" s="17">
        <f>D7</f>
        <v>4836897</v>
      </c>
      <c r="E17" s="18">
        <f>E7</f>
        <v>227</v>
      </c>
      <c r="F17" s="19" t="s">
        <v>24</v>
      </c>
      <c r="G17" s="20"/>
      <c r="H17" s="51"/>
      <c r="I17" s="52"/>
    </row>
    <row r="18" spans="1:9" s="2" customFormat="1" ht="24.75" customHeight="1" x14ac:dyDescent="0.25">
      <c r="A18" s="29" t="str">
        <f>A8</f>
        <v>CH de la Ferté Bernard</v>
      </c>
      <c r="B18" s="30"/>
      <c r="C18" s="16" t="s">
        <v>12</v>
      </c>
      <c r="D18" s="23">
        <v>7703479</v>
      </c>
      <c r="E18" s="18">
        <v>326</v>
      </c>
      <c r="F18" s="19" t="s">
        <v>24</v>
      </c>
      <c r="G18" s="20"/>
      <c r="H18" s="51"/>
      <c r="I18" s="52"/>
    </row>
    <row r="19" spans="1:9" s="2" customFormat="1" ht="24.75" customHeight="1" x14ac:dyDescent="0.25">
      <c r="A19" s="31" t="str">
        <f>A9</f>
        <v>CH du Lude</v>
      </c>
      <c r="B19" s="32"/>
      <c r="C19" s="6" t="s">
        <v>12</v>
      </c>
      <c r="D19" s="35">
        <f>D9</f>
        <v>1377930</v>
      </c>
      <c r="E19" s="37">
        <f>E9</f>
        <v>61</v>
      </c>
      <c r="F19" s="7" t="s">
        <v>24</v>
      </c>
      <c r="G19" s="8"/>
      <c r="H19" s="47"/>
      <c r="I19" s="48"/>
    </row>
    <row r="20" spans="1:9" s="2" customFormat="1" ht="24.75" customHeight="1" x14ac:dyDescent="0.25">
      <c r="A20" s="33"/>
      <c r="B20" s="34"/>
      <c r="C20" s="11" t="s">
        <v>12</v>
      </c>
      <c r="D20" s="36"/>
      <c r="E20" s="38"/>
      <c r="F20" s="12" t="s">
        <v>25</v>
      </c>
      <c r="G20" s="13"/>
      <c r="H20" s="49"/>
      <c r="I20" s="50"/>
    </row>
    <row r="21" spans="1:9" s="2" customFormat="1" ht="24.75" customHeight="1" x14ac:dyDescent="0.25">
      <c r="A21" s="31" t="str">
        <f>A10</f>
        <v xml:space="preserve">PHGNS </v>
      </c>
      <c r="B21" s="32"/>
      <c r="C21" s="6" t="s">
        <v>12</v>
      </c>
      <c r="D21" s="35">
        <f>D10</f>
        <v>5649939</v>
      </c>
      <c r="E21" s="37">
        <f>E11</f>
        <v>701</v>
      </c>
      <c r="F21" s="7" t="s">
        <v>24</v>
      </c>
      <c r="G21" s="8"/>
      <c r="H21" s="47"/>
      <c r="I21" s="48"/>
    </row>
    <row r="22" spans="1:9" s="2" customFormat="1" ht="24.75" customHeight="1" x14ac:dyDescent="0.25">
      <c r="A22" s="33"/>
      <c r="B22" s="34"/>
      <c r="C22" s="11" t="s">
        <v>12</v>
      </c>
      <c r="D22" s="36"/>
      <c r="E22" s="38"/>
      <c r="F22" s="12" t="s">
        <v>25</v>
      </c>
      <c r="G22" s="13"/>
      <c r="H22" s="14"/>
      <c r="I22" s="15"/>
    </row>
    <row r="23" spans="1:9" s="2" customFormat="1" ht="24.75" customHeight="1" x14ac:dyDescent="0.25">
      <c r="A23" s="31" t="s">
        <v>19</v>
      </c>
      <c r="B23" s="32"/>
      <c r="C23" s="6" t="s">
        <v>12</v>
      </c>
      <c r="D23" s="35">
        <v>9396432</v>
      </c>
      <c r="E23" s="37">
        <v>277</v>
      </c>
      <c r="F23" s="7" t="s">
        <v>13</v>
      </c>
      <c r="G23" s="8"/>
      <c r="H23" s="9"/>
      <c r="I23" s="10"/>
    </row>
    <row r="24" spans="1:9" s="2" customFormat="1" ht="24.75" customHeight="1" x14ac:dyDescent="0.25">
      <c r="A24" s="33"/>
      <c r="B24" s="34"/>
      <c r="C24" s="11" t="s">
        <v>12</v>
      </c>
      <c r="D24" s="36"/>
      <c r="E24" s="38"/>
      <c r="F24" s="12" t="s">
        <v>24</v>
      </c>
      <c r="G24" s="13"/>
      <c r="H24" s="14"/>
      <c r="I24" s="15"/>
    </row>
    <row r="25" spans="1:9" s="2" customFormat="1" ht="24.75" customHeight="1" x14ac:dyDescent="0.25">
      <c r="A25" s="31" t="s">
        <v>26</v>
      </c>
      <c r="B25" s="32"/>
      <c r="C25" s="6" t="s">
        <v>12</v>
      </c>
      <c r="D25" s="35">
        <v>28562414</v>
      </c>
      <c r="E25" s="37">
        <v>1034</v>
      </c>
      <c r="F25" s="7" t="s">
        <v>13</v>
      </c>
      <c r="G25" s="8"/>
      <c r="H25" s="9"/>
      <c r="I25" s="10"/>
    </row>
    <row r="26" spans="1:9" s="2" customFormat="1" ht="24.75" customHeight="1" x14ac:dyDescent="0.25">
      <c r="A26" s="33"/>
      <c r="B26" s="34"/>
      <c r="C26" s="11" t="s">
        <v>12</v>
      </c>
      <c r="D26" s="36"/>
      <c r="E26" s="38"/>
      <c r="F26" s="12" t="s">
        <v>24</v>
      </c>
      <c r="G26" s="13"/>
      <c r="H26" s="14"/>
      <c r="I26" s="15"/>
    </row>
    <row r="27" spans="1:9" s="2" customFormat="1" ht="24.75" customHeight="1" x14ac:dyDescent="0.25">
      <c r="A27" s="29" t="str">
        <f>A11</f>
        <v xml:space="preserve">PSSL </v>
      </c>
      <c r="B27" s="30"/>
      <c r="C27" s="16" t="s">
        <v>12</v>
      </c>
      <c r="D27" s="17">
        <f>D11</f>
        <v>19997776</v>
      </c>
      <c r="E27" s="18">
        <f>E11</f>
        <v>701</v>
      </c>
      <c r="F27" s="19" t="s">
        <v>24</v>
      </c>
      <c r="G27" s="20"/>
      <c r="H27" s="21"/>
      <c r="I27" s="22"/>
    </row>
    <row r="28" spans="1:9" s="2" customFormat="1" ht="24.75" customHeight="1" x14ac:dyDescent="0.25">
      <c r="A28" s="31" t="str">
        <f>A12</f>
        <v>EHPAD Louis Pasteur – Bessé sur Braye</v>
      </c>
      <c r="B28" s="32"/>
      <c r="C28" s="6" t="s">
        <v>12</v>
      </c>
      <c r="D28" s="35">
        <f>D12</f>
        <v>975924</v>
      </c>
      <c r="E28" s="37">
        <f>E12</f>
        <v>31</v>
      </c>
      <c r="F28" s="7" t="s">
        <v>24</v>
      </c>
      <c r="G28" s="8"/>
      <c r="H28" s="9"/>
      <c r="I28" s="10"/>
    </row>
    <row r="29" spans="1:9" s="2" customFormat="1" ht="24.75" customHeight="1" x14ac:dyDescent="0.25">
      <c r="A29" s="33"/>
      <c r="B29" s="34"/>
      <c r="C29" s="11" t="s">
        <v>12</v>
      </c>
      <c r="D29" s="36"/>
      <c r="E29" s="38"/>
      <c r="F29" s="12" t="s">
        <v>27</v>
      </c>
      <c r="G29" s="13"/>
      <c r="H29" s="49"/>
      <c r="I29" s="50"/>
    </row>
    <row r="30" spans="1:9" ht="39" customHeight="1" x14ac:dyDescent="0.25">
      <c r="A30" s="41" t="s">
        <v>0</v>
      </c>
      <c r="B30" s="42"/>
      <c r="C30" s="42"/>
      <c r="D30" s="42"/>
      <c r="E30" s="42"/>
      <c r="F30" s="42"/>
      <c r="G30" s="42"/>
      <c r="H30" s="42"/>
      <c r="I30" s="43"/>
    </row>
    <row r="31" spans="1:9" ht="60.75" customHeight="1" x14ac:dyDescent="0.25">
      <c r="A31" s="44" t="s">
        <v>1</v>
      </c>
      <c r="B31" s="45"/>
      <c r="C31" s="45"/>
      <c r="D31" s="45"/>
      <c r="E31" s="45"/>
      <c r="F31" s="45"/>
      <c r="G31" s="45"/>
      <c r="H31" s="45"/>
      <c r="I31" s="46"/>
    </row>
  </sheetData>
  <mergeCells count="49">
    <mergeCell ref="A1:I1"/>
    <mergeCell ref="A2:I2"/>
    <mergeCell ref="A3:I3"/>
    <mergeCell ref="D4:D5"/>
    <mergeCell ref="E4:E5"/>
    <mergeCell ref="F4:F5"/>
    <mergeCell ref="H4:I4"/>
    <mergeCell ref="A4:C5"/>
    <mergeCell ref="G4:G5"/>
    <mergeCell ref="E25:E26"/>
    <mergeCell ref="A12:C12"/>
    <mergeCell ref="A6:I6"/>
    <mergeCell ref="A8:C8"/>
    <mergeCell ref="A9:C9"/>
    <mergeCell ref="A7:C7"/>
    <mergeCell ref="A10:C10"/>
    <mergeCell ref="A11:C11"/>
    <mergeCell ref="A30:I30"/>
    <mergeCell ref="A31:I31"/>
    <mergeCell ref="A15:B16"/>
    <mergeCell ref="H15:I15"/>
    <mergeCell ref="H16:I16"/>
    <mergeCell ref="A19:B20"/>
    <mergeCell ref="H17:I17"/>
    <mergeCell ref="H18:I18"/>
    <mergeCell ref="H19:I19"/>
    <mergeCell ref="H20:I20"/>
    <mergeCell ref="H21:I21"/>
    <mergeCell ref="H29:I29"/>
    <mergeCell ref="D19:D20"/>
    <mergeCell ref="E19:E20"/>
    <mergeCell ref="D15:D16"/>
    <mergeCell ref="E15:E16"/>
    <mergeCell ref="A27:B27"/>
    <mergeCell ref="A28:B29"/>
    <mergeCell ref="D28:D29"/>
    <mergeCell ref="E28:E29"/>
    <mergeCell ref="A13:H13"/>
    <mergeCell ref="A14:I14"/>
    <mergeCell ref="A17:B17"/>
    <mergeCell ref="A18:B18"/>
    <mergeCell ref="A21:B22"/>
    <mergeCell ref="D21:D22"/>
    <mergeCell ref="E21:E22"/>
    <mergeCell ref="E23:E24"/>
    <mergeCell ref="D23:D24"/>
    <mergeCell ref="A23:B24"/>
    <mergeCell ref="A25:B26"/>
    <mergeCell ref="D25:D2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de tarification</vt:lpstr>
      <vt:lpstr>'Fiche de tarification'!Zone_d_impression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2025-06-26T12:38:22Z</dcterms:modified>
</cp:coreProperties>
</file>